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汇总表" sheetId="2" r:id="rId1"/>
    <sheet name="单位代码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<sst xmlns="http://schemas.openxmlformats.org/spreadsheetml/2006/main" count="140" uniqueCount="119">
  <si>
    <r>
      <rPr>
        <sz val="14"/>
        <color theme="1"/>
        <rFont val="仿宋_GB2312"/>
        <charset val="134"/>
      </rPr>
      <t>附件</t>
    </r>
    <r>
      <rPr>
        <sz val="14"/>
        <color theme="1"/>
        <rFont val="Times New Roman"/>
        <charset val="134"/>
      </rPr>
      <t>3</t>
    </r>
    <r>
      <rPr>
        <sz val="14"/>
        <color theme="1"/>
        <rFont val="仿宋_GB2312"/>
        <charset val="134"/>
      </rPr>
      <t>：</t>
    </r>
  </si>
  <si>
    <t xml:space="preserve">     2026年浙江省研究生教育学会科研项目申报汇总表</t>
  </si>
  <si>
    <t>推荐单位（盖章）：               联系人：             联系电话：             年    月   日</t>
  </si>
  <si>
    <t>*项目编号</t>
  </si>
  <si>
    <t>*项目代码</t>
  </si>
  <si>
    <t>*项目所属单位</t>
  </si>
  <si>
    <t>*单位代码及项目负责人姓名全拼</t>
  </si>
  <si>
    <t>*项目负责人</t>
  </si>
  <si>
    <t>*课题类别</t>
  </si>
  <si>
    <t>*课题名称</t>
  </si>
  <si>
    <t>*对应选题指南</t>
  </si>
  <si>
    <t>*协作单位</t>
  </si>
  <si>
    <t>*项目负责人出生年月</t>
  </si>
  <si>
    <t>*项目负责人职称</t>
  </si>
  <si>
    <t>*项目负责人最后学位</t>
  </si>
  <si>
    <t>*项目负责人联系电话</t>
  </si>
  <si>
    <t>*项目负责人邮箱</t>
  </si>
  <si>
    <t>*其他项目成员</t>
  </si>
  <si>
    <t>kyxm-2026-10335zhangsan</t>
  </si>
  <si>
    <t>04</t>
  </si>
  <si>
    <t>浙江大学</t>
  </si>
  <si>
    <t>10335zhangsan</t>
  </si>
  <si>
    <t>张三</t>
  </si>
  <si>
    <t>重点课题</t>
  </si>
  <si>
    <t>XXX</t>
  </si>
  <si>
    <t>讲师</t>
  </si>
  <si>
    <t>博士</t>
  </si>
  <si>
    <t>无</t>
  </si>
  <si>
    <t>kyxm-2026-10335lisi</t>
  </si>
  <si>
    <t>10335lisi</t>
  </si>
  <si>
    <t>李四</t>
  </si>
  <si>
    <t>一般课题</t>
  </si>
  <si>
    <t>副教授</t>
  </si>
  <si>
    <t>kyxm-2026-10335wangwu</t>
  </si>
  <si>
    <t>10335wangwu</t>
  </si>
  <si>
    <t>王五</t>
  </si>
  <si>
    <t>自筹课题</t>
  </si>
  <si>
    <t>助理研究员</t>
  </si>
  <si>
    <t>XXX，XXX</t>
  </si>
  <si>
    <r>
      <t xml:space="preserve">注：
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项目编号格式为“</t>
    </r>
    <r>
      <rPr>
        <sz val="11"/>
        <color theme="1"/>
        <rFont val="Times New Roman"/>
        <charset val="134"/>
      </rPr>
      <t>kyxm-2026-</t>
    </r>
    <r>
      <rPr>
        <sz val="11"/>
        <color theme="1"/>
        <rFont val="宋体"/>
        <charset val="134"/>
      </rPr>
      <t xml:space="preserve">单位代码及项目负责人姓名全拼”；
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项目代码统一填写“</t>
    </r>
    <r>
      <rPr>
        <sz val="11"/>
        <color theme="1"/>
        <rFont val="Times New Roman"/>
        <charset val="134"/>
      </rPr>
      <t>04</t>
    </r>
    <r>
      <rPr>
        <sz val="11"/>
        <color theme="1"/>
        <rFont val="宋体"/>
        <charset val="134"/>
      </rPr>
      <t>”；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宋体"/>
        <charset val="134"/>
      </rPr>
      <t xml:space="preserve">单位代码请参考附表填写；
</t>
    </r>
    <r>
      <rPr>
        <sz val="11"/>
        <color theme="1"/>
        <rFont val="Times New Roman"/>
        <charset val="134"/>
      </rPr>
      <t>4.</t>
    </r>
    <r>
      <rPr>
        <sz val="11"/>
        <color theme="1"/>
        <rFont val="宋体"/>
        <charset val="134"/>
      </rPr>
      <t xml:space="preserve">课题类别请填写重点课题、一般课题或自筹课题；
</t>
    </r>
    <r>
      <rPr>
        <sz val="11"/>
        <color theme="1"/>
        <rFont val="Times New Roman"/>
        <charset val="134"/>
      </rPr>
      <t>5.</t>
    </r>
    <r>
      <rPr>
        <sz val="11"/>
        <color theme="1"/>
        <rFont val="宋体"/>
        <charset val="134"/>
      </rPr>
      <t xml:space="preserve">对应选题指南请填写指南全称，不要仅填序号；如无，则填写无；
</t>
    </r>
    <r>
      <rPr>
        <b/>
        <sz val="11"/>
        <color rgb="FFFF0000"/>
        <rFont val="Times New Roman"/>
        <charset val="134"/>
      </rPr>
      <t>6.</t>
    </r>
    <r>
      <rPr>
        <b/>
        <sz val="11"/>
        <color rgb="FFFF0000"/>
        <rFont val="宋体"/>
        <charset val="134"/>
      </rPr>
      <t>汇总表导入系统前，请整行删除标黄底部分，删除附表(单位代码)，否则会导入失败。</t>
    </r>
  </si>
  <si>
    <t>序号</t>
  </si>
  <si>
    <t>单位代码</t>
  </si>
  <si>
    <r>
      <rPr>
        <sz val="16"/>
        <color theme="1"/>
        <rFont val="黑体"/>
        <charset val="134"/>
      </rPr>
      <t>单位</t>
    </r>
  </si>
  <si>
    <t>10335</t>
  </si>
  <si>
    <r>
      <rPr>
        <sz val="15"/>
        <color rgb="FF000000"/>
        <rFont val="仿宋_GB2312"/>
        <charset val="134"/>
      </rPr>
      <t>浙江大学</t>
    </r>
  </si>
  <si>
    <t>10355</t>
  </si>
  <si>
    <r>
      <rPr>
        <sz val="15"/>
        <color theme="1"/>
        <rFont val="仿宋_GB2312"/>
        <charset val="134"/>
      </rPr>
      <t>中国美术学院</t>
    </r>
  </si>
  <si>
    <t>10337</t>
  </si>
  <si>
    <r>
      <rPr>
        <sz val="15"/>
        <color theme="1"/>
        <rFont val="仿宋_GB2312"/>
        <charset val="134"/>
      </rPr>
      <t>浙江工业大学</t>
    </r>
  </si>
  <si>
    <t>10345</t>
  </si>
  <si>
    <r>
      <rPr>
        <sz val="15"/>
        <color theme="1"/>
        <rFont val="仿宋_GB2312"/>
        <charset val="134"/>
      </rPr>
      <t>浙江师范大学</t>
    </r>
  </si>
  <si>
    <t>11646</t>
  </si>
  <si>
    <r>
      <rPr>
        <sz val="15"/>
        <color theme="1"/>
        <rFont val="仿宋_GB2312"/>
        <charset val="134"/>
      </rPr>
      <t>宁波大学</t>
    </r>
  </si>
  <si>
    <t>10338</t>
  </si>
  <si>
    <r>
      <rPr>
        <sz val="15"/>
        <color theme="1"/>
        <rFont val="仿宋_GB2312"/>
        <charset val="134"/>
      </rPr>
      <t>浙江理工大学</t>
    </r>
  </si>
  <si>
    <t>10336</t>
  </si>
  <si>
    <r>
      <rPr>
        <sz val="15"/>
        <color theme="1"/>
        <rFont val="仿宋_GB2312"/>
        <charset val="134"/>
      </rPr>
      <t>杭州电子科技大学</t>
    </r>
  </si>
  <si>
    <t>10353</t>
  </si>
  <si>
    <r>
      <rPr>
        <sz val="15"/>
        <color theme="1"/>
        <rFont val="仿宋_GB2312"/>
        <charset val="134"/>
      </rPr>
      <t>浙江工商大学</t>
    </r>
  </si>
  <si>
    <t>10356</t>
  </si>
  <si>
    <r>
      <rPr>
        <sz val="15"/>
        <color theme="1"/>
        <rFont val="仿宋_GB2312"/>
        <charset val="134"/>
      </rPr>
      <t>中国计量大学</t>
    </r>
  </si>
  <si>
    <t>10344</t>
  </si>
  <si>
    <r>
      <rPr>
        <sz val="15"/>
        <color theme="1"/>
        <rFont val="仿宋_GB2312"/>
        <charset val="134"/>
      </rPr>
      <t>浙江中医药大学</t>
    </r>
  </si>
  <si>
    <t>10340</t>
  </si>
  <si>
    <r>
      <rPr>
        <sz val="15"/>
        <color theme="1"/>
        <rFont val="仿宋_GB2312"/>
        <charset val="134"/>
      </rPr>
      <t>浙江海洋大学</t>
    </r>
  </si>
  <si>
    <t>10341</t>
  </si>
  <si>
    <r>
      <rPr>
        <sz val="15"/>
        <color theme="1"/>
        <rFont val="仿宋_GB2312"/>
        <charset val="134"/>
      </rPr>
      <t>浙江农林大学</t>
    </r>
  </si>
  <si>
    <t>10343</t>
  </si>
  <si>
    <r>
      <rPr>
        <sz val="15"/>
        <color theme="1"/>
        <rFont val="仿宋_GB2312"/>
        <charset val="134"/>
      </rPr>
      <t>温州医科大学</t>
    </r>
  </si>
  <si>
    <t>11482</t>
  </si>
  <si>
    <r>
      <rPr>
        <sz val="15"/>
        <color theme="1"/>
        <rFont val="仿宋_GB2312"/>
        <charset val="134"/>
      </rPr>
      <t>浙江财经大学</t>
    </r>
  </si>
  <si>
    <t>11057</t>
  </si>
  <si>
    <t>浙江科技大学</t>
  </si>
  <si>
    <t>11647</t>
  </si>
  <si>
    <r>
      <rPr>
        <sz val="15"/>
        <color theme="1"/>
        <rFont val="仿宋_GB2312"/>
        <charset val="134"/>
      </rPr>
      <t>浙江传媒学院</t>
    </r>
  </si>
  <si>
    <t>10354</t>
  </si>
  <si>
    <t>嘉兴大学</t>
  </si>
  <si>
    <t>浙江外国语学院</t>
  </si>
  <si>
    <t>10876</t>
  </si>
  <si>
    <r>
      <rPr>
        <sz val="15"/>
        <color theme="1"/>
        <rFont val="仿宋_GB2312"/>
        <charset val="134"/>
      </rPr>
      <t>浙江万里学院</t>
    </r>
  </si>
  <si>
    <t>浙江树人学院</t>
  </si>
  <si>
    <t>10346</t>
  </si>
  <si>
    <r>
      <rPr>
        <sz val="15"/>
        <color theme="1"/>
        <rFont val="仿宋_GB2312"/>
        <charset val="134"/>
      </rPr>
      <t>杭州师范大学</t>
    </r>
  </si>
  <si>
    <t>10351</t>
  </si>
  <si>
    <r>
      <rPr>
        <sz val="15"/>
        <color theme="1"/>
        <rFont val="仿宋_GB2312"/>
        <charset val="134"/>
      </rPr>
      <t>温州大学</t>
    </r>
  </si>
  <si>
    <r>
      <rPr>
        <sz val="15"/>
        <color theme="1"/>
        <rFont val="仿宋_GB2312"/>
        <charset val="134"/>
      </rPr>
      <t>衢州学院</t>
    </r>
  </si>
  <si>
    <t>绍兴大学</t>
  </si>
  <si>
    <t>湖州师范大学</t>
  </si>
  <si>
    <t>10350</t>
  </si>
  <si>
    <r>
      <rPr>
        <sz val="15"/>
        <color theme="1"/>
        <rFont val="仿宋_GB2312"/>
        <charset val="134"/>
      </rPr>
      <t>台州学院</t>
    </r>
  </si>
  <si>
    <t>宁波诺丁汉大学</t>
  </si>
  <si>
    <t>温州肯恩大学</t>
  </si>
  <si>
    <t>10352</t>
  </si>
  <si>
    <r>
      <rPr>
        <sz val="15"/>
        <color theme="1"/>
        <rFont val="仿宋_GB2312"/>
        <charset val="134"/>
      </rPr>
      <t>丽水学院</t>
    </r>
  </si>
  <si>
    <t>11058</t>
  </si>
  <si>
    <r>
      <rPr>
        <sz val="15"/>
        <color theme="1"/>
        <rFont val="仿宋_GB2312"/>
        <charset val="134"/>
      </rPr>
      <t>宁波工程学院</t>
    </r>
  </si>
  <si>
    <t>11483</t>
  </si>
  <si>
    <r>
      <rPr>
        <sz val="15"/>
        <color theme="1"/>
        <rFont val="仿宋_GB2312"/>
        <charset val="134"/>
      </rPr>
      <t>浙江警察学院</t>
    </r>
  </si>
  <si>
    <t>14535</t>
  </si>
  <si>
    <r>
      <rPr>
        <sz val="15"/>
        <color theme="1"/>
        <rFont val="仿宋_GB2312"/>
        <charset val="134"/>
      </rPr>
      <t>浙江音乐学院</t>
    </r>
  </si>
  <si>
    <t>14626</t>
  </si>
  <si>
    <r>
      <rPr>
        <sz val="15"/>
        <color theme="1"/>
        <rFont val="仿宋_GB2312"/>
        <charset val="134"/>
      </rPr>
      <t>西湖大学</t>
    </r>
  </si>
  <si>
    <t>13023</t>
  </si>
  <si>
    <r>
      <rPr>
        <sz val="15"/>
        <color theme="1"/>
        <rFont val="仿宋_GB2312"/>
        <charset val="134"/>
      </rPr>
      <t>杭州医学院</t>
    </r>
  </si>
  <si>
    <t>13021</t>
  </si>
  <si>
    <r>
      <rPr>
        <sz val="15"/>
        <color theme="1"/>
        <rFont val="仿宋_GB2312"/>
        <charset val="134"/>
      </rPr>
      <t>浙大城市学院</t>
    </r>
  </si>
  <si>
    <t>浙大宁波理工学院</t>
  </si>
  <si>
    <t>89633</t>
  </si>
  <si>
    <r>
      <rPr>
        <sz val="15"/>
        <color theme="1"/>
        <rFont val="仿宋_GB2312"/>
        <charset val="134"/>
      </rPr>
      <t>中共浙江省委党校</t>
    </r>
  </si>
  <si>
    <t>85302</t>
  </si>
  <si>
    <t>自然资源部第二海洋研究所</t>
  </si>
  <si>
    <t>杭州应用声学研究所</t>
  </si>
  <si>
    <t>国科大杭州高等研究院</t>
  </si>
  <si>
    <t>杭州市北京航空航天大学国际创新研究院（北京航空航天大学国际创新学院）</t>
  </si>
  <si>
    <r>
      <rPr>
        <sz val="15"/>
        <color theme="1"/>
        <rFont val="仿宋_GB2312"/>
        <charset val="134"/>
      </rPr>
      <t>西安电子科技大学杭州研究院</t>
    </r>
  </si>
  <si>
    <r>
      <rPr>
        <sz val="15"/>
        <color theme="1"/>
        <rFont val="仿宋_GB2312"/>
        <charset val="134"/>
      </rPr>
      <t>浙江省肿瘤医院</t>
    </r>
  </si>
  <si>
    <t>中国科学院宁波材料技术与工程研究所</t>
  </si>
  <si>
    <t>80196-1</t>
  </si>
  <si>
    <t>中国科学院杭州医学研究所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</si>
</sst>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5"/>
      <color rgb="FF000000"/>
      <name val="仿宋_GB2312"/>
      <charset val="134"/>
    </font>
    <font>
      <sz val="15"/>
      <color theme="1"/>
      <name val="仿宋_GB2312"/>
      <charset val="134"/>
    </font>
    <font>
      <sz val="14"/>
      <color theme="1"/>
      <name val="Times New Roman"/>
      <charset val="134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仿宋_GB2312"/>
      <charset val="134"/>
    </font>
    <font>
      <b/>
      <sz val="11"/>
      <color rgb="FFFF0000"/>
      <name val="Times New Roman"/>
      <charset val="134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/>
    <xf numFmtId="0" fontId="8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0" fillId="2" borderId="0" xfId="0" applyFill="1" applyAlignment="1"/>
    <xf numFmtId="0" fontId="9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3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zoomScale="115" zoomScaleNormal="115" topLeftCell="D1" workbookViewId="0">
      <selection activeCell="C21" sqref="C21"/>
    </sheetView>
  </sheetViews>
  <sheetFormatPr defaultColWidth="9" defaultRowHeight="13.5"/>
  <cols>
    <col min="1" max="1" width="29.4416666666667" style="7" customWidth="1"/>
    <col min="2" max="3" width="25.8916666666667" style="7" customWidth="1"/>
    <col min="4" max="4" width="34.6666666666667" style="7" customWidth="1"/>
    <col min="5" max="5" width="16.6666666666667" style="7" customWidth="1"/>
    <col min="6" max="6" width="20.8916666666667" style="7" customWidth="1"/>
    <col min="7" max="7" width="26.3333333333333" style="7" customWidth="1"/>
    <col min="8" max="9" width="21.25" style="7" customWidth="1"/>
    <col min="10" max="10" width="23.225" style="7" customWidth="1"/>
    <col min="11" max="11" width="18.5583333333333" style="7" customWidth="1"/>
    <col min="12" max="13" width="23.225" style="7" customWidth="1"/>
    <col min="14" max="14" width="18.5583333333333" style="7" customWidth="1"/>
    <col min="15" max="15" width="16.1083333333333" style="7" customWidth="1"/>
    <col min="16" max="16384" width="9" style="7"/>
  </cols>
  <sheetData>
    <row r="1" s="5" customFormat="1" ht="18.75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6" customFormat="1" ht="30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6" customFormat="1" ht="34" customHeight="1" spans="1:1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9"/>
      <c r="N3" s="19"/>
      <c r="O3" s="19"/>
    </row>
    <row r="4" ht="31" customHeight="1" spans="1:1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</row>
    <row r="5" ht="31" customHeight="1" spans="1:15">
      <c r="A5" s="12" t="s">
        <v>18</v>
      </c>
      <c r="B5" s="22" t="s">
        <v>19</v>
      </c>
      <c r="C5" s="13" t="s">
        <v>20</v>
      </c>
      <c r="D5" s="12" t="s">
        <v>21</v>
      </c>
      <c r="E5" s="13" t="s">
        <v>22</v>
      </c>
      <c r="F5" s="14" t="s">
        <v>23</v>
      </c>
      <c r="G5" s="14" t="s">
        <v>24</v>
      </c>
      <c r="H5" s="14" t="s">
        <v>24</v>
      </c>
      <c r="I5" s="14" t="s">
        <v>24</v>
      </c>
      <c r="J5" s="20">
        <v>1988.01</v>
      </c>
      <c r="K5" s="14" t="s">
        <v>25</v>
      </c>
      <c r="L5" s="14" t="s">
        <v>26</v>
      </c>
      <c r="M5" s="14" t="s">
        <v>24</v>
      </c>
      <c r="N5" s="14" t="s">
        <v>24</v>
      </c>
      <c r="O5" s="14" t="s">
        <v>27</v>
      </c>
    </row>
    <row r="6" ht="31" customHeight="1" spans="1:15">
      <c r="A6" s="12" t="s">
        <v>28</v>
      </c>
      <c r="B6" s="22" t="s">
        <v>19</v>
      </c>
      <c r="C6" s="13" t="s">
        <v>20</v>
      </c>
      <c r="D6" s="12" t="s">
        <v>29</v>
      </c>
      <c r="E6" s="13" t="s">
        <v>30</v>
      </c>
      <c r="F6" s="14" t="s">
        <v>31</v>
      </c>
      <c r="G6" s="14" t="s">
        <v>24</v>
      </c>
      <c r="H6" s="14" t="s">
        <v>24</v>
      </c>
      <c r="I6" s="14" t="s">
        <v>24</v>
      </c>
      <c r="J6" s="20">
        <v>1990.01</v>
      </c>
      <c r="K6" s="14" t="s">
        <v>32</v>
      </c>
      <c r="L6" s="14" t="s">
        <v>26</v>
      </c>
      <c r="M6" s="14" t="s">
        <v>24</v>
      </c>
      <c r="N6" s="14" t="s">
        <v>24</v>
      </c>
      <c r="O6" s="14" t="s">
        <v>24</v>
      </c>
    </row>
    <row r="7" ht="31" customHeight="1" spans="1:15">
      <c r="A7" s="12" t="s">
        <v>33</v>
      </c>
      <c r="B7" s="22" t="s">
        <v>19</v>
      </c>
      <c r="C7" s="13" t="s">
        <v>20</v>
      </c>
      <c r="D7" s="12" t="s">
        <v>34</v>
      </c>
      <c r="E7" s="13" t="s">
        <v>35</v>
      </c>
      <c r="F7" s="14" t="s">
        <v>36</v>
      </c>
      <c r="G7" s="14" t="s">
        <v>24</v>
      </c>
      <c r="H7" s="14" t="s">
        <v>27</v>
      </c>
      <c r="I7" s="14" t="s">
        <v>27</v>
      </c>
      <c r="J7" s="20">
        <v>1991.01</v>
      </c>
      <c r="K7" s="14" t="s">
        <v>37</v>
      </c>
      <c r="L7" s="14" t="s">
        <v>26</v>
      </c>
      <c r="M7" s="14" t="s">
        <v>24</v>
      </c>
      <c r="N7" s="14" t="s">
        <v>24</v>
      </c>
      <c r="O7" s="14" t="s">
        <v>38</v>
      </c>
    </row>
    <row r="8" ht="31" customHeight="1" spans="1:15">
      <c r="A8" s="15"/>
      <c r="B8" s="15"/>
      <c r="C8" s="15"/>
      <c r="D8" s="15"/>
      <c r="E8" s="16"/>
      <c r="F8" s="16"/>
      <c r="G8" s="16"/>
      <c r="H8" s="16"/>
      <c r="I8" s="16"/>
      <c r="J8" s="16"/>
      <c r="K8" s="16"/>
      <c r="L8" s="16"/>
      <c r="M8" s="21"/>
      <c r="N8" s="21"/>
      <c r="O8" s="21"/>
    </row>
    <row r="9" ht="31" customHeight="1" spans="1:15">
      <c r="A9" s="15"/>
      <c r="B9" s="15"/>
      <c r="C9" s="15"/>
      <c r="D9" s="15"/>
      <c r="E9" s="16"/>
      <c r="F9" s="16"/>
      <c r="G9" s="16"/>
      <c r="H9" s="16"/>
      <c r="I9" s="16"/>
      <c r="J9" s="16"/>
      <c r="K9" s="16"/>
      <c r="L9" s="16"/>
      <c r="M9" s="21"/>
      <c r="N9" s="21"/>
      <c r="O9" s="21"/>
    </row>
    <row r="10" ht="31" customHeight="1" spans="1:15">
      <c r="A10" s="15"/>
      <c r="B10" s="15"/>
      <c r="C10" s="15"/>
      <c r="D10" s="15"/>
      <c r="E10" s="16"/>
      <c r="F10" s="16"/>
      <c r="G10" s="16"/>
      <c r="H10" s="16"/>
      <c r="I10" s="16"/>
      <c r="J10" s="16"/>
      <c r="K10" s="16"/>
      <c r="L10" s="16"/>
      <c r="M10" s="21"/>
      <c r="N10" s="21"/>
      <c r="O10" s="21"/>
    </row>
    <row r="11" ht="31" customHeight="1" spans="1:15">
      <c r="A11" s="15"/>
      <c r="B11" s="15"/>
      <c r="C11" s="15"/>
      <c r="D11" s="15"/>
      <c r="E11" s="16"/>
      <c r="F11" s="16"/>
      <c r="G11" s="16"/>
      <c r="H11" s="16"/>
      <c r="I11" s="16"/>
      <c r="J11" s="16"/>
      <c r="K11" s="16"/>
      <c r="L11" s="16"/>
      <c r="M11" s="21"/>
      <c r="N11" s="21"/>
      <c r="O11" s="21"/>
    </row>
    <row r="12" ht="31" customHeight="1" spans="1:15">
      <c r="A12" s="15"/>
      <c r="B12" s="15"/>
      <c r="C12" s="15"/>
      <c r="D12" s="15"/>
      <c r="E12" s="16"/>
      <c r="F12" s="16"/>
      <c r="G12" s="16"/>
      <c r="H12" s="16"/>
      <c r="I12" s="16"/>
      <c r="J12" s="16"/>
      <c r="K12" s="16"/>
      <c r="L12" s="16"/>
      <c r="M12" s="21"/>
      <c r="N12" s="21"/>
      <c r="O12" s="21"/>
    </row>
    <row r="13" ht="31" customHeight="1" spans="1:15">
      <c r="A13" s="15"/>
      <c r="B13" s="15"/>
      <c r="C13" s="15"/>
      <c r="D13" s="15"/>
      <c r="E13" s="16"/>
      <c r="F13" s="16"/>
      <c r="G13" s="16"/>
      <c r="H13" s="16"/>
      <c r="I13" s="16"/>
      <c r="J13" s="16"/>
      <c r="K13" s="16"/>
      <c r="L13" s="16"/>
      <c r="M13" s="21"/>
      <c r="N13" s="21"/>
      <c r="O13" s="21"/>
    </row>
    <row r="14" ht="31" customHeight="1" spans="1:15">
      <c r="A14" s="15"/>
      <c r="B14" s="15"/>
      <c r="C14" s="15"/>
      <c r="D14" s="15"/>
      <c r="E14" s="16"/>
      <c r="F14" s="16"/>
      <c r="G14" s="16"/>
      <c r="H14" s="16"/>
      <c r="I14" s="16"/>
      <c r="J14" s="16"/>
      <c r="K14" s="16"/>
      <c r="L14" s="16"/>
      <c r="M14" s="21"/>
      <c r="N14" s="21"/>
      <c r="O14" s="21"/>
    </row>
    <row r="15" ht="20" customHeight="1"/>
    <row r="16" ht="114" customHeight="1" spans="1:9">
      <c r="A16" s="17" t="s">
        <v>39</v>
      </c>
      <c r="B16" s="17"/>
      <c r="C16" s="17"/>
      <c r="D16" s="17"/>
      <c r="E16" s="17"/>
      <c r="F16" s="17"/>
      <c r="G16" s="17"/>
      <c r="H16" s="17"/>
      <c r="I16" s="17"/>
    </row>
    <row r="17" s="6" customFormat="1" ht="20" customHeight="1" spans="1:9">
      <c r="A17" s="18"/>
      <c r="B17" s="18"/>
      <c r="C17" s="18"/>
      <c r="D17" s="18"/>
      <c r="E17" s="18"/>
      <c r="F17" s="18"/>
      <c r="G17" s="18"/>
      <c r="H17" s="18"/>
      <c r="I17" s="18"/>
    </row>
    <row r="18" s="6" customFormat="1" ht="16" customHeight="1" spans="1:9">
      <c r="A18" s="18"/>
      <c r="B18" s="18"/>
      <c r="C18" s="18"/>
      <c r="D18" s="18"/>
      <c r="E18" s="18"/>
      <c r="F18" s="18"/>
      <c r="G18" s="18"/>
      <c r="H18" s="18"/>
      <c r="I18" s="18"/>
    </row>
    <row r="19" s="6" customFormat="1" ht="20" customHeight="1" spans="1:9">
      <c r="A19" s="18"/>
      <c r="B19" s="18"/>
      <c r="C19" s="18"/>
      <c r="D19" s="18"/>
      <c r="E19" s="18"/>
      <c r="F19" s="18"/>
      <c r="G19" s="18"/>
      <c r="H19" s="18"/>
      <c r="I19" s="18"/>
    </row>
    <row r="20" s="6" customFormat="1" ht="14" customHeight="1" spans="1:9">
      <c r="A20" s="18"/>
      <c r="B20" s="18"/>
      <c r="C20" s="18"/>
      <c r="D20" s="18"/>
      <c r="E20" s="18"/>
      <c r="F20" s="18"/>
      <c r="G20" s="18"/>
      <c r="H20" s="18"/>
      <c r="I20" s="18"/>
    </row>
  </sheetData>
  <mergeCells count="2">
    <mergeCell ref="A2:O2"/>
    <mergeCell ref="A16:I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opLeftCell="A27" workbookViewId="0">
      <selection activeCell="B50" sqref="B50"/>
    </sheetView>
  </sheetViews>
  <sheetFormatPr defaultColWidth="8.89166666666667" defaultRowHeight="13.5" outlineLevelCol="2"/>
  <cols>
    <col min="2" max="2" width="16.6666666666667" customWidth="1"/>
    <col min="3" max="3" width="111.666666666667" customWidth="1"/>
  </cols>
  <sheetData>
    <row r="1" ht="20.25" spans="1:3">
      <c r="A1" s="1" t="s">
        <v>40</v>
      </c>
      <c r="B1" s="1" t="s">
        <v>41</v>
      </c>
      <c r="C1" s="1" t="s">
        <v>42</v>
      </c>
    </row>
    <row r="2" ht="20.25" spans="1:3">
      <c r="A2" s="2">
        <f t="shared" ref="A2:A46" si="0">ROW()-1</f>
        <v>1</v>
      </c>
      <c r="B2" s="2" t="s">
        <v>43</v>
      </c>
      <c r="C2" s="3" t="s">
        <v>44</v>
      </c>
    </row>
    <row r="3" ht="20.25" spans="1:3">
      <c r="A3" s="2">
        <f t="shared" si="0"/>
        <v>2</v>
      </c>
      <c r="B3" s="2" t="s">
        <v>45</v>
      </c>
      <c r="C3" s="4" t="s">
        <v>46</v>
      </c>
    </row>
    <row r="4" ht="20.25" spans="1:3">
      <c r="A4" s="2">
        <f t="shared" si="0"/>
        <v>3</v>
      </c>
      <c r="B4" s="2" t="s">
        <v>47</v>
      </c>
      <c r="C4" s="4" t="s">
        <v>48</v>
      </c>
    </row>
    <row r="5" ht="20.25" spans="1:3">
      <c r="A5" s="2">
        <f t="shared" si="0"/>
        <v>4</v>
      </c>
      <c r="B5" s="2" t="s">
        <v>49</v>
      </c>
      <c r="C5" s="4" t="s">
        <v>50</v>
      </c>
    </row>
    <row r="6" ht="20.25" spans="1:3">
      <c r="A6" s="2">
        <f t="shared" si="0"/>
        <v>5</v>
      </c>
      <c r="B6" s="2" t="s">
        <v>51</v>
      </c>
      <c r="C6" s="4" t="s">
        <v>52</v>
      </c>
    </row>
    <row r="7" ht="20.25" spans="1:3">
      <c r="A7" s="2">
        <f t="shared" si="0"/>
        <v>6</v>
      </c>
      <c r="B7" s="2" t="s">
        <v>53</v>
      </c>
      <c r="C7" s="4" t="s">
        <v>54</v>
      </c>
    </row>
    <row r="8" ht="20.25" spans="1:3">
      <c r="A8" s="2">
        <f t="shared" si="0"/>
        <v>7</v>
      </c>
      <c r="B8" s="2" t="s">
        <v>55</v>
      </c>
      <c r="C8" s="4" t="s">
        <v>56</v>
      </c>
    </row>
    <row r="9" ht="20.25" spans="1:3">
      <c r="A9" s="2">
        <f t="shared" si="0"/>
        <v>8</v>
      </c>
      <c r="B9" s="2" t="s">
        <v>57</v>
      </c>
      <c r="C9" s="4" t="s">
        <v>58</v>
      </c>
    </row>
    <row r="10" ht="20.25" spans="1:3">
      <c r="A10" s="2">
        <f t="shared" si="0"/>
        <v>9</v>
      </c>
      <c r="B10" s="2" t="s">
        <v>59</v>
      </c>
      <c r="C10" s="4" t="s">
        <v>60</v>
      </c>
    </row>
    <row r="11" ht="20.25" spans="1:3">
      <c r="A11" s="2">
        <f t="shared" si="0"/>
        <v>10</v>
      </c>
      <c r="B11" s="2" t="s">
        <v>61</v>
      </c>
      <c r="C11" s="4" t="s">
        <v>62</v>
      </c>
    </row>
    <row r="12" ht="20.25" spans="1:3">
      <c r="A12" s="2">
        <f t="shared" si="0"/>
        <v>11</v>
      </c>
      <c r="B12" s="2" t="s">
        <v>63</v>
      </c>
      <c r="C12" s="4" t="s">
        <v>64</v>
      </c>
    </row>
    <row r="13" ht="20.25" spans="1:3">
      <c r="A13" s="2">
        <f t="shared" si="0"/>
        <v>12</v>
      </c>
      <c r="B13" s="2" t="s">
        <v>65</v>
      </c>
      <c r="C13" s="4" t="s">
        <v>66</v>
      </c>
    </row>
    <row r="14" ht="20.25" spans="1:3">
      <c r="A14" s="2">
        <f t="shared" si="0"/>
        <v>13</v>
      </c>
      <c r="B14" s="2" t="s">
        <v>67</v>
      </c>
      <c r="C14" s="4" t="s">
        <v>68</v>
      </c>
    </row>
    <row r="15" ht="20.25" spans="1:3">
      <c r="A15" s="2">
        <f t="shared" si="0"/>
        <v>14</v>
      </c>
      <c r="B15" s="2" t="s">
        <v>69</v>
      </c>
      <c r="C15" s="4" t="s">
        <v>70</v>
      </c>
    </row>
    <row r="16" ht="20.25" spans="1:3">
      <c r="A16" s="2">
        <f t="shared" si="0"/>
        <v>15</v>
      </c>
      <c r="B16" s="2" t="s">
        <v>71</v>
      </c>
      <c r="C16" s="4" t="s">
        <v>72</v>
      </c>
    </row>
    <row r="17" ht="20.25" spans="1:3">
      <c r="A17" s="2">
        <f t="shared" si="0"/>
        <v>16</v>
      </c>
      <c r="B17" s="2" t="s">
        <v>73</v>
      </c>
      <c r="C17" s="4" t="s">
        <v>74</v>
      </c>
    </row>
    <row r="18" ht="20.25" spans="1:3">
      <c r="A18" s="2">
        <f t="shared" si="0"/>
        <v>17</v>
      </c>
      <c r="B18" s="2" t="s">
        <v>75</v>
      </c>
      <c r="C18" s="4" t="s">
        <v>76</v>
      </c>
    </row>
    <row r="19" ht="20.25" spans="1:3">
      <c r="A19" s="2">
        <f t="shared" si="0"/>
        <v>18</v>
      </c>
      <c r="B19" s="2">
        <v>14275</v>
      </c>
      <c r="C19" s="4" t="s">
        <v>77</v>
      </c>
    </row>
    <row r="20" ht="20.25" spans="1:3">
      <c r="A20" s="2">
        <f t="shared" si="0"/>
        <v>19</v>
      </c>
      <c r="B20" s="2" t="s">
        <v>78</v>
      </c>
      <c r="C20" s="4" t="s">
        <v>79</v>
      </c>
    </row>
    <row r="21" ht="20.25" spans="1:3">
      <c r="A21" s="2">
        <f t="shared" si="0"/>
        <v>20</v>
      </c>
      <c r="B21" s="2">
        <v>11842</v>
      </c>
      <c r="C21" s="4" t="s">
        <v>80</v>
      </c>
    </row>
    <row r="22" ht="20.25" spans="1:3">
      <c r="A22" s="2">
        <f t="shared" si="0"/>
        <v>21</v>
      </c>
      <c r="B22" s="2" t="s">
        <v>81</v>
      </c>
      <c r="C22" s="4" t="s">
        <v>82</v>
      </c>
    </row>
    <row r="23" ht="20.25" spans="1:3">
      <c r="A23" s="2">
        <f t="shared" si="0"/>
        <v>22</v>
      </c>
      <c r="B23" s="2" t="s">
        <v>83</v>
      </c>
      <c r="C23" s="4" t="s">
        <v>84</v>
      </c>
    </row>
    <row r="24" ht="20.25" spans="1:3">
      <c r="A24" s="2">
        <f t="shared" si="0"/>
        <v>23</v>
      </c>
      <c r="B24" s="2">
        <v>11488</v>
      </c>
      <c r="C24" s="4" t="s">
        <v>85</v>
      </c>
    </row>
    <row r="25" ht="20.25" spans="1:3">
      <c r="A25" s="2">
        <f t="shared" si="0"/>
        <v>24</v>
      </c>
      <c r="B25" s="2">
        <v>10349</v>
      </c>
      <c r="C25" s="4" t="s">
        <v>86</v>
      </c>
    </row>
    <row r="26" ht="20.25" spans="1:3">
      <c r="A26" s="2">
        <f t="shared" si="0"/>
        <v>25</v>
      </c>
      <c r="B26" s="2">
        <v>10347</v>
      </c>
      <c r="C26" s="4" t="s">
        <v>87</v>
      </c>
    </row>
    <row r="27" ht="20.25" spans="1:3">
      <c r="A27" s="2">
        <f t="shared" si="0"/>
        <v>26</v>
      </c>
      <c r="B27" s="2" t="s">
        <v>88</v>
      </c>
      <c r="C27" s="4" t="s">
        <v>89</v>
      </c>
    </row>
    <row r="28" ht="20.25" spans="1:3">
      <c r="A28" s="2">
        <f t="shared" si="0"/>
        <v>27</v>
      </c>
      <c r="B28" s="2">
        <v>16301</v>
      </c>
      <c r="C28" s="4" t="s">
        <v>90</v>
      </c>
    </row>
    <row r="29" ht="20.25" spans="1:3">
      <c r="A29" s="2">
        <f t="shared" si="0"/>
        <v>28</v>
      </c>
      <c r="B29" s="2">
        <v>16405</v>
      </c>
      <c r="C29" s="4" t="s">
        <v>91</v>
      </c>
    </row>
    <row r="30" ht="20.25" spans="1:3">
      <c r="A30" s="2">
        <f t="shared" si="0"/>
        <v>29</v>
      </c>
      <c r="B30" s="2" t="s">
        <v>92</v>
      </c>
      <c r="C30" s="4" t="s">
        <v>93</v>
      </c>
    </row>
    <row r="31" ht="20.25" spans="1:3">
      <c r="A31" s="2">
        <f t="shared" si="0"/>
        <v>30</v>
      </c>
      <c r="B31" s="2" t="s">
        <v>94</v>
      </c>
      <c r="C31" s="4" t="s">
        <v>95</v>
      </c>
    </row>
    <row r="32" ht="20.25" spans="1:3">
      <c r="A32" s="2">
        <f t="shared" si="0"/>
        <v>31</v>
      </c>
      <c r="B32" s="2" t="s">
        <v>96</v>
      </c>
      <c r="C32" s="4" t="s">
        <v>97</v>
      </c>
    </row>
    <row r="33" ht="20.25" spans="1:3">
      <c r="A33" s="2">
        <f t="shared" si="0"/>
        <v>32</v>
      </c>
      <c r="B33" s="2" t="s">
        <v>98</v>
      </c>
      <c r="C33" s="4" t="s">
        <v>99</v>
      </c>
    </row>
    <row r="34" ht="20.25" spans="1:3">
      <c r="A34" s="2">
        <f t="shared" si="0"/>
        <v>33</v>
      </c>
      <c r="B34" s="2" t="s">
        <v>100</v>
      </c>
      <c r="C34" s="4" t="s">
        <v>101</v>
      </c>
    </row>
    <row r="35" ht="20.25" spans="1:3">
      <c r="A35" s="2">
        <f t="shared" si="0"/>
        <v>34</v>
      </c>
      <c r="B35" s="2" t="s">
        <v>102</v>
      </c>
      <c r="C35" s="4" t="s">
        <v>103</v>
      </c>
    </row>
    <row r="36" ht="20.25" spans="1:3">
      <c r="A36" s="2">
        <f t="shared" si="0"/>
        <v>35</v>
      </c>
      <c r="B36" s="2" t="s">
        <v>104</v>
      </c>
      <c r="C36" s="4" t="s">
        <v>105</v>
      </c>
    </row>
    <row r="37" ht="20.25" spans="1:3">
      <c r="A37" s="2">
        <f t="shared" si="0"/>
        <v>36</v>
      </c>
      <c r="B37" s="2">
        <v>13022</v>
      </c>
      <c r="C37" s="4" t="s">
        <v>106</v>
      </c>
    </row>
    <row r="38" ht="20.25" spans="1:3">
      <c r="A38" s="2">
        <f t="shared" si="0"/>
        <v>37</v>
      </c>
      <c r="B38" s="2" t="s">
        <v>107</v>
      </c>
      <c r="C38" s="4" t="s">
        <v>108</v>
      </c>
    </row>
    <row r="39" ht="20.25" spans="1:3">
      <c r="A39" s="2">
        <f t="shared" si="0"/>
        <v>38</v>
      </c>
      <c r="B39" s="2" t="s">
        <v>109</v>
      </c>
      <c r="C39" s="4" t="s">
        <v>110</v>
      </c>
    </row>
    <row r="40" ht="20.25" spans="1:3">
      <c r="A40" s="2">
        <f t="shared" si="0"/>
        <v>39</v>
      </c>
      <c r="B40" s="2">
        <v>86204</v>
      </c>
      <c r="C40" s="4" t="s">
        <v>111</v>
      </c>
    </row>
    <row r="41" ht="20.25" spans="1:3">
      <c r="A41" s="2">
        <f t="shared" si="0"/>
        <v>40</v>
      </c>
      <c r="B41" s="2">
        <v>80216</v>
      </c>
      <c r="C41" s="4" t="s">
        <v>112</v>
      </c>
    </row>
    <row r="42" ht="20.25" spans="1:3">
      <c r="A42" s="2">
        <f t="shared" si="0"/>
        <v>41</v>
      </c>
      <c r="B42" s="2">
        <v>10006</v>
      </c>
      <c r="C42" s="4" t="s">
        <v>113</v>
      </c>
    </row>
    <row r="43" ht="20.25" spans="1:3">
      <c r="A43" s="2">
        <f t="shared" si="0"/>
        <v>42</v>
      </c>
      <c r="B43" s="2">
        <v>10701</v>
      </c>
      <c r="C43" s="4" t="s">
        <v>114</v>
      </c>
    </row>
    <row r="44" ht="20.25" spans="1:3">
      <c r="A44" s="2">
        <f t="shared" si="0"/>
        <v>43</v>
      </c>
      <c r="B44" s="2">
        <v>80196</v>
      </c>
      <c r="C44" s="4" t="s">
        <v>115</v>
      </c>
    </row>
    <row r="45" ht="20.25" spans="1:3">
      <c r="A45" s="2">
        <f t="shared" si="0"/>
        <v>44</v>
      </c>
      <c r="B45" s="2">
        <v>80174</v>
      </c>
      <c r="C45" s="4" t="s">
        <v>116</v>
      </c>
    </row>
    <row r="46" ht="20.25" spans="1:3">
      <c r="A46" s="2">
        <f t="shared" si="0"/>
        <v>45</v>
      </c>
      <c r="B46" s="2" t="s">
        <v>117</v>
      </c>
      <c r="C46" s="4" t="s">
        <v>118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单位代码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zdw</cp:lastModifiedBy>
  <dcterms:created xsi:type="dcterms:W3CDTF">2006-09-16T08:00:00Z</dcterms:created>
  <dcterms:modified xsi:type="dcterms:W3CDTF">2026-06-23T06:23:46Z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E607A531A550415F8CEE71BA652E7F29_13</vt:lpwstr>
  </property>
  <property fmtid="{D5CDD505-2E9C-101B-9397-08002B2CF9AE}" pid="4" name="commondata">
    <vt:lpwstr>eyJoZGlkIjoiN2IwMTEzZWYyNGRkMDhkM2MwMTU0ZWYyODZkNDk2ZWIifQ==</vt:lpwstr>
  </property>
  <property fmtid="{D5CDD505-2E9C-101B-9397-08002B2CF9AE}" pid="5" name="CalculationRule">
    <vt:i4>0</vt:i4>
  </property>
</Properties>
</file>